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EAEP_FUN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3" i="1" l="1"/>
  <c r="F13" i="1"/>
  <c r="J12" i="1"/>
  <c r="F12" i="1"/>
  <c r="I11" i="1"/>
  <c r="I14" i="1" s="1"/>
  <c r="H11" i="1"/>
  <c r="H14" i="1" s="1"/>
  <c r="G11" i="1"/>
  <c r="J11" i="1" s="1"/>
  <c r="E11" i="1"/>
  <c r="E14" i="1" s="1"/>
  <c r="J10" i="1"/>
  <c r="F10" i="1"/>
  <c r="I9" i="1"/>
  <c r="H9" i="1"/>
  <c r="G9" i="1"/>
  <c r="J9" i="1" s="1"/>
  <c r="E9" i="1"/>
  <c r="B5" i="1"/>
  <c r="B4" i="1"/>
  <c r="G14" i="1" l="1"/>
  <c r="F9" i="1"/>
  <c r="F11" i="1"/>
  <c r="J14" i="1" l="1"/>
  <c r="F14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<sst xmlns="http://schemas.openxmlformats.org/spreadsheetml/2006/main" count="23" uniqueCount="23">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</sst>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_4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diciembre de 2014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abSelected="1" zoomScaleNormal="100" workbookViewId="0"/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8.14062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 x14ac:dyDescent="0.3">
      <c r="A4" s="1"/>
      <c r="B4" s="6" t="str">
        <f>[1]EAEP_ADMIN!B4</f>
        <v>Del 1 de enero al 31 de diciembre de 2014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 x14ac:dyDescent="0.35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 x14ac:dyDescent="0.35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 x14ac:dyDescent="0.3">
      <c r="A7" s="1"/>
      <c r="B7" s="14" t="s">
        <v>2</v>
      </c>
      <c r="C7" s="15"/>
      <c r="D7" s="15"/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7" t="s">
        <v>8</v>
      </c>
      <c r="K7" s="1"/>
    </row>
    <row r="8" spans="1:12" ht="15" customHeight="1" thickBot="1" x14ac:dyDescent="0.35">
      <c r="A8" s="1"/>
      <c r="B8" s="18"/>
      <c r="C8" s="19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  <c r="K8" s="1"/>
    </row>
    <row r="9" spans="1:12" ht="17.100000000000001" customHeight="1" x14ac:dyDescent="0.3">
      <c r="A9" s="1"/>
      <c r="B9" s="23"/>
      <c r="C9" s="24" t="s">
        <v>15</v>
      </c>
      <c r="D9" s="25"/>
      <c r="E9" s="26">
        <f>E10</f>
        <v>265326274</v>
      </c>
      <c r="F9" s="26">
        <f t="shared" ref="F9:F14" si="0">G9-E9</f>
        <v>-2089538</v>
      </c>
      <c r="G9" s="26">
        <f>G10</f>
        <v>263236736</v>
      </c>
      <c r="H9" s="26">
        <f>H10</f>
        <v>182908052</v>
      </c>
      <c r="I9" s="26">
        <f>I10</f>
        <v>182776705</v>
      </c>
      <c r="J9" s="26">
        <f t="shared" ref="J9:J14" si="1">G9-H9</f>
        <v>80328684</v>
      </c>
      <c r="K9" s="1"/>
    </row>
    <row r="10" spans="1:12" ht="17.100000000000001" customHeight="1" x14ac:dyDescent="0.3">
      <c r="A10" s="1"/>
      <c r="B10" s="23"/>
      <c r="C10" s="1"/>
      <c r="D10" s="27" t="s">
        <v>16</v>
      </c>
      <c r="E10" s="28">
        <v>265326274</v>
      </c>
      <c r="F10" s="28">
        <f t="shared" si="0"/>
        <v>-2089538</v>
      </c>
      <c r="G10" s="28">
        <v>263236736</v>
      </c>
      <c r="H10" s="28">
        <v>182908052</v>
      </c>
      <c r="I10" s="28">
        <v>182776705</v>
      </c>
      <c r="J10" s="28">
        <f t="shared" si="1"/>
        <v>80328684</v>
      </c>
      <c r="K10" s="1"/>
    </row>
    <row r="11" spans="1:12" ht="17.100000000000001" customHeight="1" x14ac:dyDescent="0.3">
      <c r="A11" s="1"/>
      <c r="B11" s="23"/>
      <c r="C11" s="24" t="s">
        <v>17</v>
      </c>
      <c r="D11" s="25"/>
      <c r="E11" s="26">
        <f>E12+E13</f>
        <v>476695669815</v>
      </c>
      <c r="F11" s="26">
        <f t="shared" si="0"/>
        <v>2918994253</v>
      </c>
      <c r="G11" s="26">
        <f>G12+G13</f>
        <v>479614664068</v>
      </c>
      <c r="H11" s="26">
        <f>H12+H13</f>
        <v>480277783571</v>
      </c>
      <c r="I11" s="26">
        <f>I12+I13</f>
        <v>480194357501</v>
      </c>
      <c r="J11" s="26">
        <f t="shared" si="1"/>
        <v>-663119503</v>
      </c>
      <c r="K11" s="1"/>
    </row>
    <row r="12" spans="1:12" ht="17.100000000000001" customHeight="1" x14ac:dyDescent="0.3">
      <c r="A12" s="1"/>
      <c r="B12" s="23"/>
      <c r="C12" s="1"/>
      <c r="D12" s="27" t="s">
        <v>18</v>
      </c>
      <c r="E12" s="28">
        <v>217047460401</v>
      </c>
      <c r="F12" s="28">
        <f t="shared" si="0"/>
        <v>-1350108908</v>
      </c>
      <c r="G12" s="28">
        <v>215697351493</v>
      </c>
      <c r="H12" s="28">
        <v>219287735138</v>
      </c>
      <c r="I12" s="28">
        <v>216668973665</v>
      </c>
      <c r="J12" s="28">
        <f t="shared" si="1"/>
        <v>-3590383645</v>
      </c>
      <c r="K12" s="1"/>
    </row>
    <row r="13" spans="1:12" ht="17.100000000000001" customHeight="1" x14ac:dyDescent="0.3">
      <c r="A13" s="1"/>
      <c r="B13" s="23"/>
      <c r="C13" s="1"/>
      <c r="D13" s="27" t="s">
        <v>19</v>
      </c>
      <c r="E13" s="28">
        <v>259648209414</v>
      </c>
      <c r="F13" s="28">
        <f t="shared" si="0"/>
        <v>4269103161</v>
      </c>
      <c r="G13" s="28">
        <v>263917312575</v>
      </c>
      <c r="H13" s="28">
        <v>260990048433</v>
      </c>
      <c r="I13" s="28">
        <v>263525383836</v>
      </c>
      <c r="J13" s="28">
        <f t="shared" si="1"/>
        <v>2927264142</v>
      </c>
      <c r="K13" s="1"/>
    </row>
    <row r="14" spans="1:12" ht="21.95" customHeight="1" thickBot="1" x14ac:dyDescent="0.35">
      <c r="A14" s="1"/>
      <c r="B14" s="29" t="s">
        <v>20</v>
      </c>
      <c r="C14" s="29"/>
      <c r="D14" s="29"/>
      <c r="E14" s="30">
        <f>E11+E9</f>
        <v>476960996089</v>
      </c>
      <c r="F14" s="30">
        <f t="shared" si="0"/>
        <v>2916904715</v>
      </c>
      <c r="G14" s="30">
        <f>G11+G9</f>
        <v>479877900804</v>
      </c>
      <c r="H14" s="30">
        <f>H11+H9</f>
        <v>480460691623</v>
      </c>
      <c r="I14" s="30">
        <f>I11+I9</f>
        <v>480377134206</v>
      </c>
      <c r="J14" s="30">
        <f t="shared" si="1"/>
        <v>-582790819</v>
      </c>
      <c r="K14" s="1"/>
    </row>
    <row r="15" spans="1:12" x14ac:dyDescent="0.3">
      <c r="A15" s="1"/>
      <c r="B15" s="31" t="s">
        <v>21</v>
      </c>
      <c r="C15" s="31"/>
      <c r="D15" s="31"/>
      <c r="E15" s="31"/>
      <c r="F15" s="31"/>
      <c r="G15" s="31"/>
      <c r="H15" s="31"/>
      <c r="I15" s="31"/>
      <c r="J15" s="31"/>
      <c r="K15" s="1"/>
    </row>
    <row r="16" spans="1:12" x14ac:dyDescent="0.3">
      <c r="A16" s="1"/>
      <c r="B16" s="1"/>
      <c r="C16" s="32" t="s">
        <v>22</v>
      </c>
      <c r="D16" s="32"/>
      <c r="E16" s="32"/>
      <c r="F16" s="32"/>
      <c r="G16" s="32"/>
      <c r="H16" s="32"/>
      <c r="I16" s="32"/>
      <c r="J16" s="32"/>
      <c r="K16" s="1"/>
    </row>
    <row r="17" spans="1:11" ht="14.2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mergeCells count="10">
    <mergeCell ref="C11:D11"/>
    <mergeCell ref="B14:D14"/>
    <mergeCell ref="B15:J15"/>
    <mergeCell ref="C16:J16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Yvonn Montiel Gonzalez</dc:creator>
  <cp:lastModifiedBy>Araceli Yvonn Montiel Gonzalez</cp:lastModifiedBy>
  <dcterms:created xsi:type="dcterms:W3CDTF">2019-12-04T19:57:02Z</dcterms:created>
  <dcterms:modified xsi:type="dcterms:W3CDTF">2019-12-04T19:57:54Z</dcterms:modified>
</cp:coreProperties>
</file>